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1865" activeTab="0"/>
  </bookViews>
  <sheets>
    <sheet name="Лист1" sheetId="1" r:id="rId1"/>
  </sheets>
  <definedNames>
    <definedName name="_xlnm.Print_Area" localSheetId="0">'Лист1'!$A$1:$AA$11</definedName>
  </definedNames>
  <calcPr fullCalcOnLoad="1"/>
</workbook>
</file>

<file path=xl/sharedStrings.xml><?xml version="1.0" encoding="utf-8"?>
<sst xmlns="http://schemas.openxmlformats.org/spreadsheetml/2006/main" count="276" uniqueCount="134">
  <si>
    <t>п. Копылово ул. Строителей                                 п. Копылово, ул. Советская                                  п. Копылово, ул. Лесная                                      п. Копылово, пер. Октябрьский                            п. Копылово, пер. Путевой                                  п. Копылово, пер. Рабочий                                   п. Копылово, пер. Таежный</t>
  </si>
  <si>
    <t>п. Копылово, ул. Комсомольская                         п. Копылово, ул. Гагарина                                    п. Копылово, ул. Павлика Морозова</t>
  </si>
  <si>
    <t>п. Рассвет, ул. ЗРУ                                              п. Рассвет, ул. Фабричная</t>
  </si>
  <si>
    <t xml:space="preserve">п. Рассвет, 12                                                       п. Рассвет, 13                                                       п. Рассвет, 14                                                       п. Рассвет, 16                                                      п. Рассвет, 1                                                         п. Рассвет, 2                                                       п.Рассвет, 29 (ООО Камелот-А магазин Ярче)   п. Рассвет, 11 (Дом культуры)                             п. Рассвет, 11 (Школа искусств)                         п. Рассвет, стр. 8 (Детский сад)                          п. Рассвет, 11 (Почта России)                              п. Рассвет, 11 (ПАО Сбербанк)                           п. Рассвет, 11 (ИП Марченко Н.И.магазин Золушка)                                                                       </t>
  </si>
  <si>
    <t>д. Постниково                                                   ЖД разъезд 104 км.</t>
  </si>
  <si>
    <t>п. Рассвет, 22                                                       п. Рассвет, 23                                                      п. Рассвет, ул. Фабричная                                    п. Рассвет (ИП Авхимович А.В.)</t>
  </si>
  <si>
    <t xml:space="preserve">п. Рассвет, 1                                                        п. Рассвет, 2                                                        п. Рассвет, 6                                                        п. Рассвет, 24                                                      п. Рассвет, 25                                                       п. Рассвет, строение 7 (Рассветовская СОШ)     п. Рассвет ул. Строителей, д.1 (ИП Харьковская А.П)                                                п. Рассвет, ул. Строителей (частный сектор)       п. Рассвет, пер. Строителей (частный сектор)     п. Рассвет, пер. Степной (частный сектор)          п. Рассвет,пер. Садовый (частный сектор)                                                                                                               </t>
  </si>
  <si>
    <t>п. Рассвет, 3                                                        п. Рассвет, 17                                                       п. Рассвет, 18                                                       п. Рассвет, 19                                                      п. Рассвет, 20                                                     п. Рассвет, 21</t>
  </si>
  <si>
    <t xml:space="preserve">п. Рассвет. 26                                                       п. Рассвет, 27                                                      п. Рассвет, ул. Строителей (частный сектор)       п. Рассвет, пер. Строителей (частный сектор)     п. Рассвет, пер. Степной (частный сектор)          п. Рассвет,пер. Садовый (частный сектор)       </t>
  </si>
  <si>
    <t>п.Копылово, ул. Ленина, 1                                    п. Копылово, ул. Ленина, 2                                    п. Копылово, ул. Ленина, 2а                                  п. Копылово, ул. Ленина, 3                                    п. Копылово, ул. Ленина, 4                                   п. Копылово, ул. Ленина, 5                                    п. Копылово, ул. Ленина, 6                                   п. Копылово, ул. Ленина, 6а</t>
  </si>
  <si>
    <t>п. Рассвет, ул. Строителей                                   п. Рассвет, пер. Строителей                                 п. Рассвет, пер. Степной                                      п. Рассвет, пер. Садовый</t>
  </si>
  <si>
    <t xml:space="preserve">п. Копылово, ул. З. Косаодемьянской, 2              п. Копылово, ул. З. Космодемьянской, 4             п. Копылово, ул. З. Космодемьянской, 6             п. Копылово, ул. З. Космодемьянской, 8             п. Копылово, ул. 1 Мая, 1                                    п. Копылово, ул. 1 Мая, 2                                    п. Копылово, ул. 1 Мая, 4                                    п. Копылово, ул. 1 Мая, 6                                     п. Копылово, ул. 1 Мая, 7                                    п. Копылово, ул. 1 Мая, 8                                     п. Копылово, ул. 1 Мая, 9                                    п. Копылово, ул. 1 Мая, 9/1                                   п. Копылово, ул. 1 Мая, 11 (ФАП)                        п. Копылово, ул. 1 Мая, 11 (Школа искусств)      п. Копылово, ул. 1 Мая, 10 (Детский сад)           п. Копылово, ул. 1 Мая, 5 (ООО Березка магазин продукты)                                            п.  Копылово, ул. 1 Мая, 5 (Почта России)           п. Копылово, ул. 1 Мая, 4/1 (ИП Анерт Е.Г. магазин Золушка)                                                                                                             </t>
  </si>
  <si>
    <t xml:space="preserve">п. Копылово, ул. Новая, 1                                    п. Копылово, ул. Новая, 2                                    п. Копылово, ул. Новая, 3                                    п. Копылово, ул. Новая, 4                                    п. Копылово, ул. Новая, 5                                    п. Копылово, ул. Новая, 6                                    п. Копылово, ул. Новая, 18 (Дом культуры)                                                               </t>
  </si>
  <si>
    <t>п. Копылово, ул. Песчаная, 1 стр. 32                    п. Копылово, ул. 1 Мая, 13                                  п. Копылово, ул. 1 Мая, 15</t>
  </si>
  <si>
    <t>№ п/п</t>
  </si>
  <si>
    <t>Раздел 1. Данные о нахождении мест (площадок) накопления ТКО</t>
  </si>
  <si>
    <t>Раздел 2. Данные о технических характеристиках мест (площадок) накопления ТКО</t>
  </si>
  <si>
    <t>Адрес</t>
  </si>
  <si>
    <t>Географические координаты</t>
  </si>
  <si>
    <t>Площадь, кв. м</t>
  </si>
  <si>
    <t>Используемое покрытие</t>
  </si>
  <si>
    <t>Улица</t>
  </si>
  <si>
    <t>Дом</t>
  </si>
  <si>
    <t>Широта</t>
  </si>
  <si>
    <t>Долгота</t>
  </si>
  <si>
    <t>Контактные данные</t>
  </si>
  <si>
    <t>Схема размещения</t>
  </si>
  <si>
    <t>Размещенные</t>
  </si>
  <si>
    <t>Планируемые</t>
  </si>
  <si>
    <t>Раздел 4. Данные об источниках образования ТКО, которые складируются в местах (на площадках) накопления ТКО</t>
  </si>
  <si>
    <t>Контейнеры для накопления ТКО</t>
  </si>
  <si>
    <t>Бункеры для накопления КГО</t>
  </si>
  <si>
    <t>Контейнеры для РНО</t>
  </si>
  <si>
    <t>ОГРН ЮЛ, ОГРНИП, паспортные данные ФЛ</t>
  </si>
  <si>
    <t>Раздел 3. Сведения о собственниках мест (площадок) накопления ТКО</t>
  </si>
  <si>
    <t>Наименование ЮЛ,
ФИО ИП, ФЛ</t>
  </si>
  <si>
    <t>Адрес источников образования ТКО</t>
  </si>
  <si>
    <t xml:space="preserve">Объем, куб.м </t>
  </si>
  <si>
    <t>Кол-во, шт.</t>
  </si>
  <si>
    <t>Населенный пункт</t>
  </si>
  <si>
    <t>Район</t>
  </si>
  <si>
    <t>Приложение № 1
к Методическим рекомендациям по определению схем
 размещения мест (площадок) накопления твердых коммунальных отходов и ведению реестров мест
 (площадок) накопления твердых коммунальных отходов на территории Томской области</t>
  </si>
  <si>
    <t>Томский</t>
  </si>
  <si>
    <t>Новая</t>
  </si>
  <si>
    <t>56.603199</t>
  </si>
  <si>
    <t>85.097751</t>
  </si>
  <si>
    <t>бетон</t>
  </si>
  <si>
    <t>Администрация Копыловского сельского поселения</t>
  </si>
  <si>
    <t>634537, п. Копылово, ул. Новая, 13</t>
  </si>
  <si>
    <t>(3822)989230</t>
  </si>
  <si>
    <t>56.603964</t>
  </si>
  <si>
    <t>85.100845</t>
  </si>
  <si>
    <t>грунт</t>
  </si>
  <si>
    <t>1 Мая</t>
  </si>
  <si>
    <t>56.607115</t>
  </si>
  <si>
    <t>85.102176</t>
  </si>
  <si>
    <t>Песчаная</t>
  </si>
  <si>
    <t>1, стр. 32</t>
  </si>
  <si>
    <t>56.605151</t>
  </si>
  <si>
    <t>85.103781</t>
  </si>
  <si>
    <t>Строителей</t>
  </si>
  <si>
    <t>56.599472</t>
  </si>
  <si>
    <t>85.101511</t>
  </si>
  <si>
    <t>Рабочая</t>
  </si>
  <si>
    <t>56.597562</t>
  </si>
  <si>
    <t>85.131471</t>
  </si>
  <si>
    <t>Кладбище</t>
  </si>
  <si>
    <t>56.591801</t>
  </si>
  <si>
    <t>85.113105</t>
  </si>
  <si>
    <t>Комсомольская</t>
  </si>
  <si>
    <t>56.607521</t>
  </si>
  <si>
    <t>85.115204</t>
  </si>
  <si>
    <t>56.629139</t>
  </si>
  <si>
    <t>85.158903</t>
  </si>
  <si>
    <t>п. Копылово</t>
  </si>
  <si>
    <t>д. Конинино</t>
  </si>
  <si>
    <t>д. Кусково</t>
  </si>
  <si>
    <t>56.638007</t>
  </si>
  <si>
    <t>85.228181</t>
  </si>
  <si>
    <t>д. Постниково, ЖД разъезд 104 км.</t>
  </si>
  <si>
    <t>56.606952</t>
  </si>
  <si>
    <t>85.186195</t>
  </si>
  <si>
    <t>п. Рассвет</t>
  </si>
  <si>
    <t>56.632327</t>
  </si>
  <si>
    <t>85.223808</t>
  </si>
  <si>
    <t>ул. Строителей</t>
  </si>
  <si>
    <t>6.629355</t>
  </si>
  <si>
    <t>85.213844</t>
  </si>
  <si>
    <t>ул. Фабричная</t>
  </si>
  <si>
    <t>56.621240</t>
  </si>
  <si>
    <t>85.198362</t>
  </si>
  <si>
    <t>56.622696</t>
  </si>
  <si>
    <t>85.200705</t>
  </si>
  <si>
    <t>ул. ЗРУ</t>
  </si>
  <si>
    <t>56.623558</t>
  </si>
  <si>
    <t>85.192676</t>
  </si>
  <si>
    <t>56.624105</t>
  </si>
  <si>
    <t>85.204320</t>
  </si>
  <si>
    <t>56.625360</t>
  </si>
  <si>
    <t>85.206067</t>
  </si>
  <si>
    <t>56.624139</t>
  </si>
  <si>
    <t>85.202007</t>
  </si>
  <si>
    <t>56.625909</t>
  </si>
  <si>
    <t>ул. Ленина</t>
  </si>
  <si>
    <t>56.607716</t>
  </si>
  <si>
    <t>85.104292</t>
  </si>
  <si>
    <t>https://yandex.ru/maps/67/tomsk/?ll=85.098345%2C56.603451&amp;mode=whatshere&amp;whatshere%5Bpoint%5D=85.097846%2C56.603167&amp;whatshere%5Bzoom%5D=18.51&amp;z=19</t>
  </si>
  <si>
    <t>https://yandex.ru/maps/67/tomsk/?ll=85.101385%2C56.604345&amp;mode=whatshere&amp;whatshere%5Bpoint%5D=85.100732%2C56.604040&amp;whatshere%5Bzoom%5D=19.4&amp;z=18.8</t>
  </si>
  <si>
    <t>https://yandex.ru/maps/67/tomsk/?ll=85.102979%2C56.606992&amp;mode=whatshere&amp;whatshere%5Bpoint%5D=85.102251%2C56.607045&amp;whatshere%5Bzoom%5D=18.8&amp;z=18.8</t>
  </si>
  <si>
    <t>https://yandex.ru/maps/67/tomsk/?ll=85.104777%2C56.605276&amp;mode=whatshere&amp;whatshere%5Bpoint%5D=85.103785%2C56.605189&amp;whatshere%5Bzoom%5D=18.4&amp;z=18.4</t>
  </si>
  <si>
    <t>https://yandex.ru/maps/67/tomsk/?ll=85.101659%2C56.599206&amp;mode=whatshere&amp;whatshere%5Bpoint%5D=85.100295%2C56.600325&amp;whatshere%5Bzoom%5D=18.4&amp;z=17.2</t>
  </si>
  <si>
    <t>п. Копылово, ул. Рабочая</t>
  </si>
  <si>
    <t>https://yandex.ru/maps/?ll=85.114830%2C56.592710&amp;mode=whatshere&amp;whatshere%5Bpoint%5D=85.113043%2C56.591942&amp;whatshere%5Bzoom%5D=16.8&amp;z=16.8</t>
  </si>
  <si>
    <t>п. Копылово, кладбище</t>
  </si>
  <si>
    <t>https://yandex.ru/maps/?ll=85.117401%2C56.606919&amp;mode=whatshere&amp;whatshere%5Bpoint%5D=85.114636%2C56.607248&amp;whatshere%5Bzoom%5D=17.2&amp;z=17.2</t>
  </si>
  <si>
    <t>https://yandex.ru/maps/?ll=85.104886%2C56.607570&amp;mode=whatshere&amp;whatshere%5Bpoint%5D=85.104220%2C56.607673&amp;whatshere%5Bzoom%5D=18.4&amp;z=18.4</t>
  </si>
  <si>
    <t>https://yandex.ru/maps/?ll=85.160168%2C56.629440&amp;mode=whatshere&amp;whatshere%5Bpoint%5D=85.158957%2C56.629783&amp;whatshere%5Bzoom%5D=19.2&amp;z=17.4</t>
  </si>
  <si>
    <t>https://yandex.ru/maps/?ll=85.228440%2C56.638615&amp;mode=whatshere&amp;whatshere%5Bpoint%5D=85.226884%2C56.638455&amp;whatshere%5Bzoom%5D=17.41&amp;z=17.21</t>
  </si>
  <si>
    <t>https://yandex.ru/maps/?ll=85.190290%2C56.606827&amp;mode=whatshere&amp;whatshere%5Bpoint%5D=85.186481%2C56.607042&amp;whatshere%5Bzoom%5D=16.21&amp;z=17.41</t>
  </si>
  <si>
    <t>https://yandex.ru/maps/?ll=85.222818%2C56.631502&amp;mode=whatshere&amp;whatshere%5Bpoint%5D=85.224042%2C56.632216&amp;whatshere%5Bzoom%5D=16.61&amp;z=16.61</t>
  </si>
  <si>
    <t>п. Рассвет, кладбище</t>
  </si>
  <si>
    <t>https://yandex.ru/maps/?ll=85.213131%2C56.628518&amp;mode=whatshere&amp;whatshere%5Bpoint%5D=85.211955%2C56.628317&amp;whatshere%5Bzoom%5D=17.81&amp;z=17.41</t>
  </si>
  <si>
    <t>https://yandex.ru/maps/?ll=85.198960%2C56.621043&amp;mode=whatshere&amp;whatshere%5Bpoint%5D=85.197739%2C56.621181&amp;whatshere%5Bzoom%5D=17.41&amp;z=17.21</t>
  </si>
  <si>
    <t>п. Рассвет, ул. Фабричная</t>
  </si>
  <si>
    <t>https://yandex.ru/maps/?ll=85.201320%2C56.622700&amp;mode=whatshere&amp;whatshere%5Bpoint%5D=85.200748%2C56.622735&amp;whatshere%5Bzoom%5D=18.41&amp;z=18.01</t>
  </si>
  <si>
    <t>https://yandex.ru/maps/?ll=85.193732%2C56.623729&amp;mode=whatshere&amp;whatshere%5Bpoint%5D=85.192908%2C56.623376&amp;whatshere%5Bzoom%5D=17.81&amp;z=17.61</t>
  </si>
  <si>
    <t>https://yandex.ru/maps/?ll=85.205169%2C56.623842&amp;mode=whatshere&amp;whatshere%5Bpoint%5D=85.204438%2C56.624123&amp;whatshere%5Bzoom%5D=18.61&amp;z=18.21</t>
  </si>
  <si>
    <t>https://yandex.ru/maps/?ll=85.206692%2C56.625178&amp;mode=whatshere&amp;whatshere%5Bpoint%5D=85.206028%2C56.625288&amp;whatshere%5Bzoom%5D=18.21&amp;z=18.21</t>
  </si>
  <si>
    <t>https://yandex.ru/maps/?ll=85.203168%2C56.624107&amp;mode=whatshere&amp;whatshere%5Bpoint%5D=85.202240%2C56.624148&amp;whatshere%5Bzoom%5D=18.61&amp;z=18.41</t>
  </si>
  <si>
    <t>https://yandex.ru/maps/?ll=85.209908%2C56.626115&amp;mode=whatshere&amp;whatshere%5Bpoint%5D=85.209005%2C56.625993&amp;whatshere%5Bzoom%5D=18.61&amp;z=18.21</t>
  </si>
  <si>
    <t>нет</t>
  </si>
  <si>
    <t>п. Копылово, ул. Новая, 7                                    п. Копылово, ул. Новая, 8                                     п. Копылово, ул. Новая, 9                                     п. Копылово, ул. Новая, 10                                  п. Копылово, ул. Новая, 11                                  п. Копылово, ул. Новая, 12                                  п. Копылово, ул. Новая, 13 (Администрация)      п. Копылово, ул. Новая, 13 (ООО Атаван)</t>
  </si>
  <si>
    <t>кладбице</t>
  </si>
  <si>
    <t xml:space="preserve"> Реестр мест (площадок) накопления твердых коммунальных отходов муниципального образования "Копыловское сельское поселение"</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</si>
</sst>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
    <numFmt numFmtId="169" formatCode="0.0"/>
  </numFmts>
  <fonts count="24">
    <font>
      <sz val="11"/>
      <color indexed="8"/>
      <name val="Calibri"/>
      <family val="2"/>
    </font>
    <font>
      <sz val="11"/>
      <color indexed="8"/>
      <name val="Times New Roman"/>
      <family val="1"/>
    </font>
    <font>
      <b/>
      <sz val="12"/>
      <color indexed="8"/>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
      <sz val="8"/>
      <color indexed="8"/>
      <name val="Times New Roman"/>
      <family val="1"/>
    </font>
    <font>
      <sz val="10"/>
      <color indexed="8"/>
      <name val="Times New Roman"/>
      <family val="1"/>
    </font>
    <font>
      <u val="single"/>
      <sz val="11"/>
      <color indexed="12"/>
      <name val="Calibri"/>
      <family val="2"/>
    </font>
    <font>
      <u val="single"/>
      <sz val="11"/>
      <color indexed="36"/>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0" fillId="3" borderId="1" applyNumberFormat="0" applyAlignment="0" applyProtection="0"/>
    <xf numFmtId="0" fontId="11" fillId="9" borderId="2" applyNumberFormat="0" applyAlignment="0" applyProtection="0"/>
    <xf numFmtId="0" fontId="12" fillId="9" borderId="1" applyNumberFormat="0" applyAlignment="0" applyProtection="0"/>
    <xf numFmtId="0" fontId="2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17" fillId="0" borderId="6" applyNumberFormat="0" applyFill="0" applyAlignment="0" applyProtection="0"/>
    <xf numFmtId="0" fontId="14" fillId="14" borderId="7" applyNumberFormat="0" applyAlignment="0" applyProtection="0"/>
    <xf numFmtId="0" fontId="3" fillId="0" borderId="0" applyNumberFormat="0" applyFill="0" applyBorder="0" applyAlignment="0" applyProtection="0"/>
    <xf numFmtId="0" fontId="9" fillId="10" borderId="0" applyNumberFormat="0" applyBorder="0" applyAlignment="0" applyProtection="0"/>
    <xf numFmtId="0" fontId="23" fillId="0" borderId="0" applyNumberFormat="0" applyFill="0" applyBorder="0" applyAlignment="0" applyProtection="0"/>
    <xf numFmtId="0" fontId="8" fillId="17" borderId="0" applyNumberFormat="0" applyBorder="0" applyAlignment="0" applyProtection="0"/>
    <xf numFmtId="0" fontId="16"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13" fillId="0" borderId="9" applyNumberFormat="0" applyFill="0" applyAlignment="0" applyProtection="0"/>
    <xf numFmtId="0" fontId="1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7" borderId="0" applyNumberFormat="0" applyBorder="0" applyAlignment="0" applyProtection="0"/>
  </cellStyleXfs>
  <cellXfs count="37">
    <xf numFmtId="0" fontId="0" fillId="0" borderId="0" xfId="0" applyAlignment="1">
      <alignment/>
    </xf>
    <xf numFmtId="0" fontId="0" fillId="0" borderId="10" xfId="0" applyBorder="1" applyAlignment="1">
      <alignment/>
    </xf>
    <xf numFmtId="0" fontId="0" fillId="0" borderId="10" xfId="0" applyBorder="1" applyAlignment="1">
      <alignment horizontal="center"/>
    </xf>
    <xf numFmtId="0" fontId="1" fillId="0" borderId="10" xfId="0" applyFont="1" applyBorder="1" applyAlignment="1">
      <alignment horizontal="center"/>
    </xf>
    <xf numFmtId="0" fontId="1" fillId="0" borderId="10" xfId="0" applyFont="1" applyBorder="1" applyAlignment="1">
      <alignment horizontal="center" vertical="center" wrapText="1"/>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center" vertical="center" wrapText="1"/>
    </xf>
    <xf numFmtId="0" fontId="0" fillId="0" borderId="0" xfId="0" applyAlignment="1">
      <alignment horizontal="center" vertical="center"/>
    </xf>
    <xf numFmtId="0" fontId="20" fillId="0" borderId="10" xfId="0" applyFont="1" applyBorder="1" applyAlignment="1">
      <alignment horizontal="center" vertical="center" wrapText="1"/>
    </xf>
    <xf numFmtId="1" fontId="1"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20"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horizontal="center" vertical="center"/>
    </xf>
    <xf numFmtId="0" fontId="22" fillId="0" borderId="0" xfId="42" applyAlignment="1">
      <alignment/>
    </xf>
    <xf numFmtId="0" fontId="1" fillId="0" borderId="10" xfId="0" applyFont="1" applyBorder="1" applyAlignment="1">
      <alignmen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Alignment="1">
      <alignment horizontal="left"/>
    </xf>
    <xf numFmtId="0" fontId="0" fillId="0" borderId="0" xfId="0" applyAlignment="1">
      <alignment horizont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right" wrapText="1"/>
    </xf>
    <xf numFmtId="0" fontId="0" fillId="0" borderId="14" xfId="0" applyBorder="1" applyAlignment="1">
      <alignment horizontal="right" wrapText="1"/>
    </xf>
    <xf numFmtId="0" fontId="0" fillId="0" borderId="14" xfId="0" applyBorder="1" applyAlignment="1">
      <alignment horizontal="right"/>
    </xf>
    <xf numFmtId="0" fontId="2"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yandex.ru/maps/67/tomsk/?ll=85.098345%2C56.603451&amp;mode=whatshere&amp;whatshere%5Bpoint%5D=85.097846%2C56.603167&amp;whatshere%5Bzoom%5D=18.51&amp;z=19" TargetMode="External" /><Relationship Id="rId2" Type="http://schemas.openxmlformats.org/officeDocument/2006/relationships/hyperlink" Target="https://yandex.ru/maps/67/tomsk/?ll=85.101385%2C56.604345&amp;mode=whatshere&amp;whatshere%5Bpoint%5D=85.100732%2C56.604040&amp;whatshere%5Bzoom%5D=19.4&amp;z=18.8" TargetMode="External" /><Relationship Id="rId3" Type="http://schemas.openxmlformats.org/officeDocument/2006/relationships/hyperlink" Target="https://yandex.ru/maps/67/tomsk/?ll=85.102979%2C56.606992&amp;mode=whatshere&amp;whatshere%5Bpoint%5D=85.102251%2C56.607045&amp;whatshere%5Bzoom%5D=18.8&amp;z=18.8" TargetMode="External" /><Relationship Id="rId4" Type="http://schemas.openxmlformats.org/officeDocument/2006/relationships/hyperlink" Target="https://yandex.ru/maps/67/tomsk/?ll=85.104777%2C56.605276&amp;mode=whatshere&amp;whatshere%5Bpoint%5D=85.103785%2C56.605189&amp;whatshere%5Bzoom%5D=18.4&amp;z=18.4" TargetMode="External" /><Relationship Id="rId5" Type="http://schemas.openxmlformats.org/officeDocument/2006/relationships/hyperlink" Target="https://yandex.ru/maps/67/tomsk/?ll=85.101659%2C56.599206&amp;mode=whatshere&amp;whatshere%5Bpoint%5D=85.100295%2C56.600325&amp;whatshere%5Bzoom%5D=18.4&amp;z=17.2" TargetMode="External" /><Relationship Id="rId6" Type="http://schemas.openxmlformats.org/officeDocument/2006/relationships/hyperlink" Target="https://yandex.ru/maps/67/tomsk/?ll=85.101659%2C56.599206&amp;mode=whatshere&amp;whatshere%5Bpoint%5D=85.100295%2C56.600325&amp;whatshere%5Bzoom%5D=18.4&amp;z=17.2" TargetMode="External" /><Relationship Id="rId7" Type="http://schemas.openxmlformats.org/officeDocument/2006/relationships/hyperlink" Target="https://yandex.ru/maps/?ll=85.114830%2C56.592710&amp;mode=whatshere&amp;whatshere%5Bpoint%5D=85.113043%2C56.591942&amp;whatshere%5Bzoom%5D=16.8&amp;z=16.8" TargetMode="External" /><Relationship Id="rId8" Type="http://schemas.openxmlformats.org/officeDocument/2006/relationships/hyperlink" Target="https://yandex.ru/maps/?ll=85.117401%2C56.606919&amp;mode=whatshere&amp;whatshere%5Bpoint%5D=85.114636%2C56.607248&amp;whatshere%5Bzoom%5D=17.2&amp;z=17.2" TargetMode="External" /><Relationship Id="rId9" Type="http://schemas.openxmlformats.org/officeDocument/2006/relationships/hyperlink" Target="https://yandex.ru/maps/?ll=85.104886%2C56.607570&amp;mode=whatshere&amp;whatshere%5Bpoint%5D=85.104220%2C56.607673&amp;whatshere%5Bzoom%5D=18.4&amp;z=18.4" TargetMode="External" /><Relationship Id="rId10" Type="http://schemas.openxmlformats.org/officeDocument/2006/relationships/hyperlink" Target="https://yandex.ru/maps/?ll=85.160168%2C56.629440&amp;mode=whatshere&amp;whatshere%5Bpoint%5D=85.158957%2C56.629783&amp;whatshere%5Bzoom%5D=19.2&amp;z=17.4" TargetMode="External" /><Relationship Id="rId11" Type="http://schemas.openxmlformats.org/officeDocument/2006/relationships/hyperlink" Target="https://yandex.ru/maps/?ll=85.228440%2C56.638615&amp;mode=whatshere&amp;whatshere%5Bpoint%5D=85.226884%2C56.638455&amp;whatshere%5Bzoom%5D=17.41&amp;z=17.21" TargetMode="External" /><Relationship Id="rId12" Type="http://schemas.openxmlformats.org/officeDocument/2006/relationships/hyperlink" Target="https://yandex.ru/maps/?ll=85.190290%2C56.606827&amp;mode=whatshere&amp;whatshere%5Bpoint%5D=85.186481%2C56.607042&amp;whatshere%5Bzoom%5D=16.21&amp;z=17.41" TargetMode="External" /><Relationship Id="rId13" Type="http://schemas.openxmlformats.org/officeDocument/2006/relationships/hyperlink" Target="https://yandex.ru/maps/?ll=85.222818%2C56.631502&amp;mode=whatshere&amp;whatshere%5Bpoint%5D=85.224042%2C56.632216&amp;whatshere%5Bzoom%5D=16.61&amp;z=16.61" TargetMode="External" /><Relationship Id="rId14" Type="http://schemas.openxmlformats.org/officeDocument/2006/relationships/hyperlink" Target="https://yandex.ru/maps/?ll=85.213131%2C56.628518&amp;mode=whatshere&amp;whatshere%5Bpoint%5D=85.211955%2C56.628317&amp;whatshere%5Bzoom%5D=17.81&amp;z=17.41" TargetMode="External" /><Relationship Id="rId15" Type="http://schemas.openxmlformats.org/officeDocument/2006/relationships/hyperlink" Target="https://yandex.ru/maps/?ll=85.198960%2C56.621043&amp;mode=whatshere&amp;whatshere%5Bpoint%5D=85.197739%2C56.621181&amp;whatshere%5Bzoom%5D=17.41&amp;z=17.21" TargetMode="External" /><Relationship Id="rId16" Type="http://schemas.openxmlformats.org/officeDocument/2006/relationships/hyperlink" Target="https://yandex.ru/maps/?ll=85.201320%2C56.622700&amp;mode=whatshere&amp;whatshere%5Bpoint%5D=85.200748%2C56.622735&amp;whatshere%5Bzoom%5D=18.41&amp;z=18.01" TargetMode="External" /><Relationship Id="rId17" Type="http://schemas.openxmlformats.org/officeDocument/2006/relationships/hyperlink" Target="https://yandex.ru/maps/?ll=85.193732%2C56.623729&amp;mode=whatshere&amp;whatshere%5Bpoint%5D=85.192908%2C56.623376&amp;whatshere%5Bzoom%5D=17.81&amp;z=17.61" TargetMode="External" /><Relationship Id="rId18" Type="http://schemas.openxmlformats.org/officeDocument/2006/relationships/hyperlink" Target="https://yandex.ru/maps/?ll=85.205169%2C56.623842&amp;mode=whatshere&amp;whatshere%5Bpoint%5D=85.204438%2C56.624123&amp;whatshere%5Bzoom%5D=18.61&amp;z=18.21" TargetMode="External" /><Relationship Id="rId19" Type="http://schemas.openxmlformats.org/officeDocument/2006/relationships/hyperlink" Target="https://yandex.ru/maps/?ll=85.206692%2C56.625178&amp;mode=whatshere&amp;whatshere%5Bpoint%5D=85.206028%2C56.625288&amp;whatshere%5Bzoom%5D=18.21&amp;z=18.21" TargetMode="External" /><Relationship Id="rId20" Type="http://schemas.openxmlformats.org/officeDocument/2006/relationships/hyperlink" Target="https://yandex.ru/maps/?ll=85.203168%2C56.624107&amp;mode=whatshere&amp;whatshere%5Bpoint%5D=85.202240%2C56.624148&amp;whatshere%5Bzoom%5D=18.61&amp;z=18.41" TargetMode="External" /><Relationship Id="rId21" Type="http://schemas.openxmlformats.org/officeDocument/2006/relationships/hyperlink" Target="https://yandex.ru/maps/?ll=85.209908%2C56.626115&amp;mode=whatshere&amp;whatshere%5Bpoint%5D=85.209005%2C56.625993&amp;whatshere%5Bzoom%5D=18.61&amp;z=18.21" TargetMode="External" /><Relationship Id="rId2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8"/>
  <sheetViews>
    <sheetView tabSelected="1" zoomScalePageLayoutView="0" workbookViewId="0" topLeftCell="H1">
      <pane ySplit="7" topLeftCell="BM8" activePane="bottomLeft" state="frozen"/>
      <selection pane="topLeft" activeCell="A1" sqref="A1"/>
      <selection pane="bottomLeft" activeCell="A2" sqref="A2:AA2"/>
    </sheetView>
  </sheetViews>
  <sheetFormatPr defaultColWidth="9.140625" defaultRowHeight="15"/>
  <cols>
    <col min="1" max="1" width="5.28125" style="0" customWidth="1"/>
    <col min="2" max="2" width="11.7109375" style="0" customWidth="1"/>
    <col min="3" max="3" width="14.8515625" style="0" customWidth="1"/>
    <col min="4" max="4" width="15.8515625" style="0" customWidth="1"/>
    <col min="5" max="5" width="9.421875" style="0" customWidth="1"/>
    <col min="6" max="6" width="10.7109375" style="0" customWidth="1"/>
    <col min="7" max="7" width="9.7109375" style="0" customWidth="1"/>
    <col min="8" max="8" width="13.7109375" style="0" customWidth="1"/>
    <col min="9" max="9" width="10.00390625" style="0" customWidth="1"/>
    <col min="10" max="10" width="14.00390625" style="0" customWidth="1"/>
    <col min="11" max="11" width="7.57421875" style="0" customWidth="1"/>
    <col min="12" max="12" width="6.57421875" style="0" customWidth="1"/>
    <col min="13" max="13" width="7.7109375" style="0" customWidth="1"/>
    <col min="14" max="14" width="7.421875" style="0" customWidth="1"/>
    <col min="15" max="15" width="7.57421875" style="0" customWidth="1"/>
    <col min="16" max="16" width="7.28125" style="0" customWidth="1"/>
    <col min="17" max="17" width="8.421875" style="0" customWidth="1"/>
    <col min="18" max="18" width="7.140625" style="0" customWidth="1"/>
    <col min="19" max="19" width="8.421875" style="0" customWidth="1"/>
    <col min="20" max="20" width="7.421875" style="0" customWidth="1"/>
    <col min="21" max="21" width="7.57421875" style="0" customWidth="1"/>
    <col min="22" max="22" width="7.00390625" style="0" customWidth="1"/>
    <col min="23" max="23" width="19.28125" style="0" customWidth="1"/>
    <col min="24" max="24" width="14.28125" style="0" customWidth="1"/>
    <col min="25" max="25" width="12.421875" style="0" customWidth="1"/>
    <col min="26" max="26" width="12.00390625" style="0" customWidth="1"/>
    <col min="27" max="27" width="44.8515625" style="27" customWidth="1"/>
  </cols>
  <sheetData>
    <row r="1" spans="1:27" ht="60" customHeight="1">
      <c r="A1" s="33" t="s">
        <v>41</v>
      </c>
      <c r="B1" s="34"/>
      <c r="C1" s="34"/>
      <c r="D1" s="35"/>
      <c r="E1" s="35"/>
      <c r="F1" s="35"/>
      <c r="G1" s="35"/>
      <c r="H1" s="35"/>
      <c r="I1" s="35"/>
      <c r="J1" s="35"/>
      <c r="K1" s="35"/>
      <c r="L1" s="35"/>
      <c r="M1" s="35"/>
      <c r="N1" s="35"/>
      <c r="O1" s="35"/>
      <c r="P1" s="35"/>
      <c r="Q1" s="35"/>
      <c r="R1" s="35"/>
      <c r="S1" s="35"/>
      <c r="T1" s="35"/>
      <c r="U1" s="35"/>
      <c r="V1" s="35"/>
      <c r="W1" s="35"/>
      <c r="X1" s="35"/>
      <c r="Y1" s="35"/>
      <c r="Z1" s="35"/>
      <c r="AA1" s="35"/>
    </row>
    <row r="2" spans="1:256" s="1" customFormat="1" ht="23.25" customHeight="1">
      <c r="A2" s="36" t="s">
        <v>133</v>
      </c>
      <c r="B2" s="36"/>
      <c r="C2" s="36"/>
      <c r="D2" s="36"/>
      <c r="E2" s="36"/>
      <c r="F2" s="36"/>
      <c r="G2" s="36"/>
      <c r="H2" s="36"/>
      <c r="I2" s="36"/>
      <c r="J2" s="36"/>
      <c r="K2" s="36"/>
      <c r="L2" s="36"/>
      <c r="M2" s="36"/>
      <c r="N2" s="36"/>
      <c r="O2" s="36"/>
      <c r="P2" s="36"/>
      <c r="Q2" s="36"/>
      <c r="R2" s="36"/>
      <c r="S2" s="36"/>
      <c r="T2" s="36"/>
      <c r="U2" s="36"/>
      <c r="V2" s="36"/>
      <c r="W2" s="36"/>
      <c r="X2" s="36"/>
      <c r="Y2" s="36"/>
      <c r="Z2" s="36"/>
      <c r="AA2" s="36"/>
      <c r="AB2" s="28"/>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 customFormat="1" ht="27" customHeight="1">
      <c r="A3" s="29" t="s">
        <v>14</v>
      </c>
      <c r="B3" s="29" t="s">
        <v>15</v>
      </c>
      <c r="C3" s="29"/>
      <c r="D3" s="29"/>
      <c r="E3" s="29"/>
      <c r="F3" s="29"/>
      <c r="G3" s="29"/>
      <c r="H3" s="29"/>
      <c r="I3" s="29" t="s">
        <v>16</v>
      </c>
      <c r="J3" s="29"/>
      <c r="K3" s="29"/>
      <c r="L3" s="29"/>
      <c r="M3" s="29"/>
      <c r="N3" s="29"/>
      <c r="O3" s="29"/>
      <c r="P3" s="29"/>
      <c r="Q3" s="29"/>
      <c r="R3" s="29"/>
      <c r="S3" s="29"/>
      <c r="T3" s="29"/>
      <c r="U3" s="29"/>
      <c r="V3" s="29"/>
      <c r="W3" s="29" t="s">
        <v>34</v>
      </c>
      <c r="X3" s="29"/>
      <c r="Y3" s="29"/>
      <c r="Z3" s="29"/>
      <c r="AA3" s="30" t="s">
        <v>29</v>
      </c>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 customFormat="1" ht="27.75" customHeight="1">
      <c r="A4" s="29"/>
      <c r="B4" s="29" t="s">
        <v>17</v>
      </c>
      <c r="C4" s="29"/>
      <c r="D4" s="29"/>
      <c r="E4" s="29"/>
      <c r="F4" s="29" t="s">
        <v>18</v>
      </c>
      <c r="G4" s="29"/>
      <c r="H4" s="29" t="s">
        <v>26</v>
      </c>
      <c r="I4" s="29" t="s">
        <v>19</v>
      </c>
      <c r="J4" s="29" t="s">
        <v>20</v>
      </c>
      <c r="K4" s="29" t="s">
        <v>30</v>
      </c>
      <c r="L4" s="29"/>
      <c r="M4" s="29"/>
      <c r="N4" s="29"/>
      <c r="O4" s="29" t="s">
        <v>31</v>
      </c>
      <c r="P4" s="29"/>
      <c r="Q4" s="29"/>
      <c r="R4" s="29"/>
      <c r="S4" s="29" t="s">
        <v>32</v>
      </c>
      <c r="T4" s="29"/>
      <c r="U4" s="29"/>
      <c r="V4" s="29"/>
      <c r="W4" s="29" t="s">
        <v>35</v>
      </c>
      <c r="X4" s="29" t="s">
        <v>33</v>
      </c>
      <c r="Y4" s="29" t="s">
        <v>17</v>
      </c>
      <c r="Z4" s="29" t="s">
        <v>25</v>
      </c>
      <c r="AA4" s="31"/>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 customFormat="1" ht="21.75" customHeight="1">
      <c r="A5" s="29"/>
      <c r="B5" s="29"/>
      <c r="C5" s="29"/>
      <c r="D5" s="29"/>
      <c r="E5" s="29"/>
      <c r="F5" s="29"/>
      <c r="G5" s="29"/>
      <c r="H5" s="29"/>
      <c r="I5" s="29"/>
      <c r="J5" s="29"/>
      <c r="K5" s="29" t="s">
        <v>27</v>
      </c>
      <c r="L5" s="29"/>
      <c r="M5" s="29" t="s">
        <v>28</v>
      </c>
      <c r="N5" s="29"/>
      <c r="O5" s="29" t="s">
        <v>27</v>
      </c>
      <c r="P5" s="29"/>
      <c r="Q5" s="29" t="s">
        <v>28</v>
      </c>
      <c r="R5" s="29"/>
      <c r="S5" s="29" t="s">
        <v>27</v>
      </c>
      <c r="T5" s="29"/>
      <c r="U5" s="29" t="s">
        <v>28</v>
      </c>
      <c r="V5" s="29"/>
      <c r="W5" s="29"/>
      <c r="X5" s="29"/>
      <c r="Y5" s="29"/>
      <c r="Z5" s="29"/>
      <c r="AA5" s="32"/>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 customFormat="1" ht="37.5" customHeight="1">
      <c r="A6" s="29"/>
      <c r="B6" s="4" t="s">
        <v>40</v>
      </c>
      <c r="C6" s="4" t="s">
        <v>39</v>
      </c>
      <c r="D6" s="4" t="s">
        <v>21</v>
      </c>
      <c r="E6" s="4" t="s">
        <v>22</v>
      </c>
      <c r="F6" s="4" t="s">
        <v>23</v>
      </c>
      <c r="G6" s="4" t="s">
        <v>24</v>
      </c>
      <c r="H6" s="29"/>
      <c r="I6" s="29"/>
      <c r="J6" s="29"/>
      <c r="K6" s="4" t="s">
        <v>37</v>
      </c>
      <c r="L6" s="4" t="s">
        <v>38</v>
      </c>
      <c r="M6" s="4" t="s">
        <v>37</v>
      </c>
      <c r="N6" s="4" t="s">
        <v>38</v>
      </c>
      <c r="O6" s="4" t="s">
        <v>37</v>
      </c>
      <c r="P6" s="4" t="s">
        <v>38</v>
      </c>
      <c r="Q6" s="4" t="s">
        <v>37</v>
      </c>
      <c r="R6" s="4" t="s">
        <v>38</v>
      </c>
      <c r="S6" s="4" t="s">
        <v>37</v>
      </c>
      <c r="T6" s="4" t="s">
        <v>38</v>
      </c>
      <c r="U6" s="4" t="s">
        <v>37</v>
      </c>
      <c r="V6" s="4" t="s">
        <v>38</v>
      </c>
      <c r="W6" s="29"/>
      <c r="X6" s="29"/>
      <c r="Y6" s="29"/>
      <c r="Z6" s="29"/>
      <c r="AA6" s="4" t="s">
        <v>36</v>
      </c>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 customFormat="1" ht="15">
      <c r="A7" s="3">
        <v>1</v>
      </c>
      <c r="B7" s="3">
        <v>2</v>
      </c>
      <c r="C7" s="3">
        <v>3</v>
      </c>
      <c r="D7" s="3">
        <v>4</v>
      </c>
      <c r="E7" s="3">
        <v>5</v>
      </c>
      <c r="F7" s="3">
        <v>6</v>
      </c>
      <c r="G7" s="3">
        <v>7</v>
      </c>
      <c r="H7" s="3">
        <v>8</v>
      </c>
      <c r="I7" s="3">
        <v>9</v>
      </c>
      <c r="J7" s="3">
        <v>10</v>
      </c>
      <c r="K7" s="3">
        <v>11</v>
      </c>
      <c r="L7" s="3">
        <v>12</v>
      </c>
      <c r="M7" s="3">
        <v>13</v>
      </c>
      <c r="N7" s="3">
        <v>14</v>
      </c>
      <c r="O7" s="3">
        <v>15</v>
      </c>
      <c r="P7" s="3">
        <v>16</v>
      </c>
      <c r="Q7" s="3">
        <v>17</v>
      </c>
      <c r="R7" s="3">
        <v>18</v>
      </c>
      <c r="S7" s="3">
        <v>19</v>
      </c>
      <c r="T7" s="3">
        <v>20</v>
      </c>
      <c r="U7" s="3">
        <v>21</v>
      </c>
      <c r="V7" s="3">
        <v>22</v>
      </c>
      <c r="W7" s="3">
        <v>23</v>
      </c>
      <c r="X7" s="3">
        <v>24</v>
      </c>
      <c r="Y7" s="3">
        <v>25</v>
      </c>
      <c r="Z7" s="2">
        <v>26</v>
      </c>
      <c r="AA7" s="2">
        <v>27</v>
      </c>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7" s="13" customFormat="1" ht="119.25" customHeight="1">
      <c r="A8" s="4">
        <v>1</v>
      </c>
      <c r="B8" s="4" t="s">
        <v>42</v>
      </c>
      <c r="C8" s="4" t="s">
        <v>74</v>
      </c>
      <c r="D8" s="4" t="s">
        <v>43</v>
      </c>
      <c r="E8" s="4">
        <v>12</v>
      </c>
      <c r="F8" s="8" t="s">
        <v>44</v>
      </c>
      <c r="G8" s="8" t="s">
        <v>45</v>
      </c>
      <c r="H8" s="22" t="s">
        <v>106</v>
      </c>
      <c r="I8" s="4">
        <v>10.2</v>
      </c>
      <c r="J8" s="4" t="s">
        <v>46</v>
      </c>
      <c r="K8" s="4">
        <v>0.75</v>
      </c>
      <c r="L8" s="4">
        <v>4</v>
      </c>
      <c r="M8" s="4"/>
      <c r="N8" s="4"/>
      <c r="O8" s="4"/>
      <c r="P8" s="4"/>
      <c r="Q8" s="4"/>
      <c r="R8" s="4"/>
      <c r="S8" s="4"/>
      <c r="T8" s="4"/>
      <c r="U8" s="4"/>
      <c r="V8" s="4"/>
      <c r="W8" s="10" t="s">
        <v>47</v>
      </c>
      <c r="X8" s="11">
        <v>1057001463430</v>
      </c>
      <c r="Y8" s="10" t="s">
        <v>48</v>
      </c>
      <c r="Z8" s="12" t="s">
        <v>49</v>
      </c>
      <c r="AA8" s="24" t="s">
        <v>131</v>
      </c>
    </row>
    <row r="9" spans="1:27" s="13" customFormat="1" ht="105" customHeight="1">
      <c r="A9" s="4">
        <v>2</v>
      </c>
      <c r="B9" s="4" t="s">
        <v>42</v>
      </c>
      <c r="C9" s="4" t="s">
        <v>74</v>
      </c>
      <c r="D9" s="4" t="s">
        <v>43</v>
      </c>
      <c r="E9" s="4">
        <v>1</v>
      </c>
      <c r="F9" s="14" t="s">
        <v>50</v>
      </c>
      <c r="G9" s="15" t="s">
        <v>51</v>
      </c>
      <c r="H9" s="22" t="s">
        <v>107</v>
      </c>
      <c r="I9" s="4">
        <v>12</v>
      </c>
      <c r="J9" s="4" t="s">
        <v>52</v>
      </c>
      <c r="K9" s="4">
        <v>0.75</v>
      </c>
      <c r="L9" s="4">
        <v>5</v>
      </c>
      <c r="M9" s="4"/>
      <c r="N9" s="4"/>
      <c r="O9" s="4"/>
      <c r="P9" s="4"/>
      <c r="Q9" s="4"/>
      <c r="R9" s="4"/>
      <c r="S9" s="4"/>
      <c r="T9" s="4"/>
      <c r="U9" s="4"/>
      <c r="V9" s="4"/>
      <c r="W9" s="10" t="s">
        <v>47</v>
      </c>
      <c r="X9" s="11">
        <v>1057001463430</v>
      </c>
      <c r="Y9" s="10" t="s">
        <v>48</v>
      </c>
      <c r="Z9" s="12" t="s">
        <v>49</v>
      </c>
      <c r="AA9" s="24" t="s">
        <v>12</v>
      </c>
    </row>
    <row r="10" spans="1:27" s="13" customFormat="1" ht="299.25" customHeight="1">
      <c r="A10" s="4">
        <v>3</v>
      </c>
      <c r="B10" s="4" t="s">
        <v>42</v>
      </c>
      <c r="C10" s="4" t="s">
        <v>74</v>
      </c>
      <c r="D10" s="4" t="s">
        <v>53</v>
      </c>
      <c r="E10" s="4">
        <v>5</v>
      </c>
      <c r="F10" s="16" t="s">
        <v>54</v>
      </c>
      <c r="G10" s="14" t="s">
        <v>55</v>
      </c>
      <c r="H10" s="22" t="s">
        <v>108</v>
      </c>
      <c r="I10" s="4">
        <v>10.2</v>
      </c>
      <c r="J10" s="4" t="s">
        <v>46</v>
      </c>
      <c r="K10" s="4">
        <v>0.75</v>
      </c>
      <c r="L10" s="4">
        <v>7</v>
      </c>
      <c r="M10" s="4"/>
      <c r="N10" s="4"/>
      <c r="O10" s="4"/>
      <c r="P10" s="4"/>
      <c r="Q10" s="4"/>
      <c r="R10" s="4"/>
      <c r="S10" s="4"/>
      <c r="T10" s="4"/>
      <c r="U10" s="4"/>
      <c r="V10" s="4"/>
      <c r="W10" s="10" t="s">
        <v>47</v>
      </c>
      <c r="X10" s="11">
        <v>1057001463430</v>
      </c>
      <c r="Y10" s="10" t="s">
        <v>48</v>
      </c>
      <c r="Z10" s="12" t="s">
        <v>49</v>
      </c>
      <c r="AA10" s="24" t="s">
        <v>11</v>
      </c>
    </row>
    <row r="11" spans="1:27" s="13" customFormat="1" ht="48.75" customHeight="1">
      <c r="A11" s="4">
        <v>4</v>
      </c>
      <c r="B11" s="4" t="s">
        <v>42</v>
      </c>
      <c r="C11" s="4" t="s">
        <v>74</v>
      </c>
      <c r="D11" s="4" t="s">
        <v>56</v>
      </c>
      <c r="E11" s="4" t="s">
        <v>57</v>
      </c>
      <c r="F11" s="15" t="s">
        <v>58</v>
      </c>
      <c r="G11" s="15" t="s">
        <v>59</v>
      </c>
      <c r="H11" s="22" t="s">
        <v>109</v>
      </c>
      <c r="I11" s="4">
        <v>6</v>
      </c>
      <c r="J11" s="4" t="s">
        <v>52</v>
      </c>
      <c r="K11" s="4">
        <v>0.75</v>
      </c>
      <c r="L11" s="4">
        <v>2</v>
      </c>
      <c r="M11" s="4"/>
      <c r="N11" s="4"/>
      <c r="O11" s="4"/>
      <c r="P11" s="4"/>
      <c r="Q11" s="4"/>
      <c r="R11" s="4"/>
      <c r="S11" s="4"/>
      <c r="T11" s="4"/>
      <c r="U11" s="4"/>
      <c r="V11" s="4"/>
      <c r="W11" s="10" t="s">
        <v>47</v>
      </c>
      <c r="X11" s="11">
        <v>1057001463430</v>
      </c>
      <c r="Y11" s="10" t="s">
        <v>48</v>
      </c>
      <c r="Z11" s="12" t="s">
        <v>49</v>
      </c>
      <c r="AA11" s="23" t="s">
        <v>13</v>
      </c>
    </row>
    <row r="12" spans="1:27" s="9" customFormat="1" ht="105">
      <c r="A12" s="8">
        <v>5</v>
      </c>
      <c r="B12" s="4" t="s">
        <v>42</v>
      </c>
      <c r="C12" s="4" t="s">
        <v>74</v>
      </c>
      <c r="D12" s="8" t="s">
        <v>60</v>
      </c>
      <c r="E12" s="8">
        <v>3</v>
      </c>
      <c r="F12" s="14" t="s">
        <v>61</v>
      </c>
      <c r="G12" s="15" t="s">
        <v>62</v>
      </c>
      <c r="H12" s="22" t="s">
        <v>110</v>
      </c>
      <c r="I12" s="8">
        <v>12</v>
      </c>
      <c r="J12" s="4" t="s">
        <v>52</v>
      </c>
      <c r="K12" s="4">
        <v>0.75</v>
      </c>
      <c r="L12" s="8">
        <v>2</v>
      </c>
      <c r="M12" s="8"/>
      <c r="N12" s="8"/>
      <c r="O12" s="8"/>
      <c r="P12" s="8"/>
      <c r="Q12" s="8"/>
      <c r="R12" s="8"/>
      <c r="S12" s="8"/>
      <c r="T12" s="8"/>
      <c r="U12" s="8"/>
      <c r="V12" s="8"/>
      <c r="W12" s="10" t="s">
        <v>47</v>
      </c>
      <c r="X12" s="11">
        <v>1057001463430</v>
      </c>
      <c r="Y12" s="10" t="s">
        <v>48</v>
      </c>
      <c r="Z12" s="12" t="s">
        <v>49</v>
      </c>
      <c r="AA12" s="23" t="s">
        <v>0</v>
      </c>
    </row>
    <row r="13" spans="1:27" s="9" customFormat="1" ht="33.75">
      <c r="A13" s="8">
        <v>6</v>
      </c>
      <c r="B13" s="4" t="s">
        <v>42</v>
      </c>
      <c r="C13" s="4" t="s">
        <v>74</v>
      </c>
      <c r="D13" s="8" t="s">
        <v>63</v>
      </c>
      <c r="E13" s="8"/>
      <c r="F13" s="15" t="s">
        <v>64</v>
      </c>
      <c r="G13" s="14" t="s">
        <v>65</v>
      </c>
      <c r="H13" s="22" t="s">
        <v>110</v>
      </c>
      <c r="I13" s="8">
        <v>12</v>
      </c>
      <c r="J13" s="8" t="s">
        <v>52</v>
      </c>
      <c r="K13" s="4">
        <v>0.75</v>
      </c>
      <c r="L13" s="8">
        <v>1</v>
      </c>
      <c r="M13" s="8"/>
      <c r="N13" s="8"/>
      <c r="O13" s="8"/>
      <c r="P13" s="8"/>
      <c r="Q13" s="8"/>
      <c r="R13" s="8"/>
      <c r="S13" s="8"/>
      <c r="T13" s="8"/>
      <c r="U13" s="8"/>
      <c r="V13" s="8"/>
      <c r="W13" s="10" t="s">
        <v>47</v>
      </c>
      <c r="X13" s="11">
        <v>1057001463430</v>
      </c>
      <c r="Y13" s="10" t="s">
        <v>48</v>
      </c>
      <c r="Z13" s="12" t="s">
        <v>49</v>
      </c>
      <c r="AA13" s="24" t="s">
        <v>111</v>
      </c>
    </row>
    <row r="14" spans="1:27" s="9" customFormat="1" ht="33.75">
      <c r="A14" s="8">
        <v>7</v>
      </c>
      <c r="B14" s="4" t="s">
        <v>42</v>
      </c>
      <c r="C14" s="4" t="s">
        <v>132</v>
      </c>
      <c r="D14" s="8" t="s">
        <v>66</v>
      </c>
      <c r="E14" s="8"/>
      <c r="F14" s="5" t="s">
        <v>67</v>
      </c>
      <c r="G14" s="6" t="s">
        <v>68</v>
      </c>
      <c r="H14" s="22" t="s">
        <v>112</v>
      </c>
      <c r="I14" s="8">
        <v>12</v>
      </c>
      <c r="J14" s="8" t="s">
        <v>52</v>
      </c>
      <c r="K14" s="4"/>
      <c r="L14" s="8"/>
      <c r="M14" s="8"/>
      <c r="N14" s="8"/>
      <c r="O14" s="8"/>
      <c r="P14" s="8"/>
      <c r="Q14" s="8">
        <v>7.6</v>
      </c>
      <c r="R14" s="8">
        <v>1</v>
      </c>
      <c r="S14" s="8"/>
      <c r="T14" s="8"/>
      <c r="U14" s="8"/>
      <c r="V14" s="8"/>
      <c r="W14" s="10" t="s">
        <v>47</v>
      </c>
      <c r="X14" s="11">
        <v>1057001463430</v>
      </c>
      <c r="Y14" s="10" t="s">
        <v>48</v>
      </c>
      <c r="Z14" s="12" t="s">
        <v>49</v>
      </c>
      <c r="AA14" s="24" t="s">
        <v>113</v>
      </c>
    </row>
    <row r="15" spans="1:27" s="9" customFormat="1" ht="45">
      <c r="A15" s="8">
        <v>8</v>
      </c>
      <c r="B15" s="4" t="s">
        <v>42</v>
      </c>
      <c r="C15" s="4" t="s">
        <v>74</v>
      </c>
      <c r="D15" s="8" t="s">
        <v>69</v>
      </c>
      <c r="E15" s="8"/>
      <c r="F15" s="6" t="s">
        <v>70</v>
      </c>
      <c r="G15" s="6" t="s">
        <v>71</v>
      </c>
      <c r="H15" s="22" t="s">
        <v>114</v>
      </c>
      <c r="I15" s="8">
        <v>12</v>
      </c>
      <c r="J15" s="8" t="s">
        <v>52</v>
      </c>
      <c r="K15" s="4">
        <v>0.75</v>
      </c>
      <c r="L15" s="8">
        <v>2</v>
      </c>
      <c r="M15" s="8"/>
      <c r="N15" s="8"/>
      <c r="O15" s="8"/>
      <c r="P15" s="8"/>
      <c r="Q15" s="8"/>
      <c r="R15" s="8"/>
      <c r="S15" s="8"/>
      <c r="T15" s="8"/>
      <c r="U15" s="8"/>
      <c r="V15" s="8"/>
      <c r="W15" s="10" t="s">
        <v>47</v>
      </c>
      <c r="X15" s="11">
        <v>1057001463430</v>
      </c>
      <c r="Y15" s="10" t="s">
        <v>48</v>
      </c>
      <c r="Z15" s="12" t="s">
        <v>49</v>
      </c>
      <c r="AA15" s="24" t="s">
        <v>1</v>
      </c>
    </row>
    <row r="16" spans="1:27" s="9" customFormat="1" ht="33.75">
      <c r="A16" s="8">
        <v>9</v>
      </c>
      <c r="B16" s="4" t="s">
        <v>42</v>
      </c>
      <c r="C16" s="4" t="s">
        <v>75</v>
      </c>
      <c r="D16" s="8" t="s">
        <v>130</v>
      </c>
      <c r="E16" s="8"/>
      <c r="F16" s="6" t="s">
        <v>72</v>
      </c>
      <c r="G16" s="6" t="s">
        <v>73</v>
      </c>
      <c r="H16" s="22" t="s">
        <v>116</v>
      </c>
      <c r="I16" s="8">
        <v>12</v>
      </c>
      <c r="J16" s="8" t="s">
        <v>52</v>
      </c>
      <c r="K16" s="4">
        <v>0.75</v>
      </c>
      <c r="L16" s="8">
        <v>2</v>
      </c>
      <c r="M16" s="8"/>
      <c r="N16" s="8"/>
      <c r="O16" s="8"/>
      <c r="P16" s="8"/>
      <c r="Q16" s="8"/>
      <c r="R16" s="8"/>
      <c r="S16" s="8"/>
      <c r="T16" s="8"/>
      <c r="U16" s="8"/>
      <c r="V16" s="8"/>
      <c r="W16" s="10" t="s">
        <v>47</v>
      </c>
      <c r="X16" s="11">
        <v>1057001463430</v>
      </c>
      <c r="Y16" s="10" t="s">
        <v>48</v>
      </c>
      <c r="Z16" s="12" t="s">
        <v>49</v>
      </c>
      <c r="AA16" s="24" t="s">
        <v>75</v>
      </c>
    </row>
    <row r="17" spans="1:27" s="9" customFormat="1" ht="33.75">
      <c r="A17" s="8">
        <v>10</v>
      </c>
      <c r="B17" s="4" t="s">
        <v>42</v>
      </c>
      <c r="C17" s="4" t="s">
        <v>76</v>
      </c>
      <c r="D17" s="8" t="s">
        <v>130</v>
      </c>
      <c r="E17" s="8"/>
      <c r="F17" s="6" t="s">
        <v>77</v>
      </c>
      <c r="G17" s="6" t="s">
        <v>78</v>
      </c>
      <c r="H17" s="22" t="s">
        <v>117</v>
      </c>
      <c r="I17" s="8">
        <v>12</v>
      </c>
      <c r="J17" s="8" t="s">
        <v>52</v>
      </c>
      <c r="K17" s="4">
        <v>0.75</v>
      </c>
      <c r="L17" s="8">
        <v>1</v>
      </c>
      <c r="M17" s="8"/>
      <c r="N17" s="8"/>
      <c r="O17" s="8"/>
      <c r="P17" s="8"/>
      <c r="Q17" s="8"/>
      <c r="R17" s="8"/>
      <c r="S17" s="8"/>
      <c r="T17" s="8"/>
      <c r="U17" s="8"/>
      <c r="V17" s="8"/>
      <c r="W17" s="10" t="s">
        <v>47</v>
      </c>
      <c r="X17" s="11">
        <v>1057001463430</v>
      </c>
      <c r="Y17" s="10" t="s">
        <v>48</v>
      </c>
      <c r="Z17" s="12" t="s">
        <v>49</v>
      </c>
      <c r="AA17" s="24" t="s">
        <v>76</v>
      </c>
    </row>
    <row r="18" spans="1:27" s="9" customFormat="1" ht="45">
      <c r="A18" s="17">
        <v>11</v>
      </c>
      <c r="B18" s="18" t="s">
        <v>42</v>
      </c>
      <c r="C18" s="18" t="s">
        <v>79</v>
      </c>
      <c r="D18" s="17" t="s">
        <v>130</v>
      </c>
      <c r="E18" s="17"/>
      <c r="F18" s="7" t="s">
        <v>80</v>
      </c>
      <c r="G18" s="7" t="s">
        <v>81</v>
      </c>
      <c r="H18" s="22" t="s">
        <v>118</v>
      </c>
      <c r="I18" s="17">
        <v>12</v>
      </c>
      <c r="J18" s="17" t="s">
        <v>52</v>
      </c>
      <c r="K18" s="18">
        <v>0.75</v>
      </c>
      <c r="L18" s="17">
        <v>1</v>
      </c>
      <c r="M18" s="17"/>
      <c r="N18" s="17"/>
      <c r="O18" s="17"/>
      <c r="P18" s="17"/>
      <c r="Q18" s="17"/>
      <c r="R18" s="17"/>
      <c r="S18" s="17"/>
      <c r="T18" s="17"/>
      <c r="U18" s="17"/>
      <c r="V18" s="17"/>
      <c r="W18" s="19" t="s">
        <v>47</v>
      </c>
      <c r="X18" s="11">
        <v>1057001463430</v>
      </c>
      <c r="Y18" s="10" t="s">
        <v>48</v>
      </c>
      <c r="Z18" s="12" t="s">
        <v>49</v>
      </c>
      <c r="AA18" s="25" t="s">
        <v>4</v>
      </c>
    </row>
    <row r="19" spans="1:27" s="21" customFormat="1" ht="33.75">
      <c r="A19" s="8">
        <v>12</v>
      </c>
      <c r="B19" s="4" t="s">
        <v>42</v>
      </c>
      <c r="C19" s="8" t="s">
        <v>82</v>
      </c>
      <c r="D19" s="8" t="s">
        <v>66</v>
      </c>
      <c r="E19" s="8"/>
      <c r="F19" s="6" t="s">
        <v>83</v>
      </c>
      <c r="G19" s="6" t="s">
        <v>84</v>
      </c>
      <c r="H19" s="22" t="s">
        <v>119</v>
      </c>
      <c r="I19" s="8">
        <v>12</v>
      </c>
      <c r="J19" s="8" t="s">
        <v>52</v>
      </c>
      <c r="K19" s="4">
        <v>0.75</v>
      </c>
      <c r="L19" s="8"/>
      <c r="M19" s="8"/>
      <c r="N19" s="8"/>
      <c r="O19" s="8"/>
      <c r="P19" s="8"/>
      <c r="Q19" s="8">
        <v>7.6</v>
      </c>
      <c r="R19" s="8">
        <v>1</v>
      </c>
      <c r="S19" s="8"/>
      <c r="T19" s="8"/>
      <c r="U19" s="8"/>
      <c r="V19" s="8"/>
      <c r="W19" s="10" t="s">
        <v>47</v>
      </c>
      <c r="X19" s="11">
        <v>1057001463430</v>
      </c>
      <c r="Y19" s="10" t="s">
        <v>48</v>
      </c>
      <c r="Z19" s="12" t="s">
        <v>49</v>
      </c>
      <c r="AA19" s="24" t="s">
        <v>120</v>
      </c>
    </row>
    <row r="20" spans="1:27" s="21" customFormat="1" ht="63" customHeight="1">
      <c r="A20" s="8">
        <v>13</v>
      </c>
      <c r="B20" s="4" t="s">
        <v>42</v>
      </c>
      <c r="C20" s="8" t="s">
        <v>82</v>
      </c>
      <c r="D20" s="8" t="s">
        <v>85</v>
      </c>
      <c r="E20" s="8"/>
      <c r="F20" s="6" t="s">
        <v>86</v>
      </c>
      <c r="G20" s="6" t="s">
        <v>87</v>
      </c>
      <c r="H20" s="22" t="s">
        <v>121</v>
      </c>
      <c r="I20" s="8">
        <v>12</v>
      </c>
      <c r="J20" s="8" t="s">
        <v>52</v>
      </c>
      <c r="K20" s="4"/>
      <c r="L20" s="8"/>
      <c r="M20" s="8">
        <v>0.75</v>
      </c>
      <c r="N20" s="8">
        <v>1</v>
      </c>
      <c r="O20" s="8"/>
      <c r="P20" s="8"/>
      <c r="Q20" s="8"/>
      <c r="R20" s="8"/>
      <c r="S20" s="8"/>
      <c r="T20" s="8"/>
      <c r="U20" s="8"/>
      <c r="V20" s="8"/>
      <c r="W20" s="10" t="s">
        <v>47</v>
      </c>
      <c r="X20" s="11">
        <v>1057001463430</v>
      </c>
      <c r="Y20" s="10" t="s">
        <v>48</v>
      </c>
      <c r="Z20" s="12" t="s">
        <v>49</v>
      </c>
      <c r="AA20" s="24" t="s">
        <v>10</v>
      </c>
    </row>
    <row r="21" spans="1:27" s="21" customFormat="1" ht="33.75">
      <c r="A21" s="8">
        <v>14</v>
      </c>
      <c r="B21" s="4" t="s">
        <v>42</v>
      </c>
      <c r="C21" s="8" t="s">
        <v>82</v>
      </c>
      <c r="D21" s="8" t="s">
        <v>88</v>
      </c>
      <c r="E21" s="8"/>
      <c r="F21" s="6" t="s">
        <v>89</v>
      </c>
      <c r="G21" s="6" t="s">
        <v>90</v>
      </c>
      <c r="H21" s="22" t="s">
        <v>122</v>
      </c>
      <c r="I21" s="8">
        <v>12</v>
      </c>
      <c r="J21" s="8" t="s">
        <v>52</v>
      </c>
      <c r="K21" s="4"/>
      <c r="L21" s="8"/>
      <c r="M21" s="8">
        <v>0.75</v>
      </c>
      <c r="N21" s="8">
        <v>1</v>
      </c>
      <c r="O21" s="8"/>
      <c r="P21" s="8"/>
      <c r="Q21" s="8"/>
      <c r="R21" s="8"/>
      <c r="S21" s="8"/>
      <c r="T21" s="8"/>
      <c r="U21" s="8"/>
      <c r="V21" s="8"/>
      <c r="W21" s="10" t="s">
        <v>47</v>
      </c>
      <c r="X21" s="11">
        <v>1057001463430</v>
      </c>
      <c r="Y21" s="10" t="s">
        <v>48</v>
      </c>
      <c r="Z21" s="12" t="s">
        <v>49</v>
      </c>
      <c r="AA21" s="24" t="s">
        <v>123</v>
      </c>
    </row>
    <row r="22" spans="1:27" s="21" customFormat="1" ht="60">
      <c r="A22" s="8">
        <v>15</v>
      </c>
      <c r="B22" s="4" t="s">
        <v>42</v>
      </c>
      <c r="C22" s="8" t="s">
        <v>82</v>
      </c>
      <c r="D22" s="8" t="s">
        <v>130</v>
      </c>
      <c r="E22" s="8">
        <v>22</v>
      </c>
      <c r="F22" s="6" t="s">
        <v>91</v>
      </c>
      <c r="G22" s="6" t="s">
        <v>92</v>
      </c>
      <c r="H22" s="22" t="s">
        <v>124</v>
      </c>
      <c r="I22" s="8">
        <v>12</v>
      </c>
      <c r="J22" s="8" t="s">
        <v>52</v>
      </c>
      <c r="K22" s="4">
        <v>0.75</v>
      </c>
      <c r="L22" s="8">
        <v>2</v>
      </c>
      <c r="M22" s="8"/>
      <c r="N22" s="8"/>
      <c r="O22" s="8"/>
      <c r="P22" s="8"/>
      <c r="Q22" s="8"/>
      <c r="R22" s="8"/>
      <c r="S22" s="8"/>
      <c r="T22" s="8"/>
      <c r="U22" s="8"/>
      <c r="V22" s="8"/>
      <c r="W22" s="10" t="s">
        <v>47</v>
      </c>
      <c r="X22" s="11">
        <v>1057001463430</v>
      </c>
      <c r="Y22" s="10" t="s">
        <v>48</v>
      </c>
      <c r="Z22" s="12" t="s">
        <v>49</v>
      </c>
      <c r="AA22" s="24" t="s">
        <v>5</v>
      </c>
    </row>
    <row r="23" spans="1:27" s="21" customFormat="1" ht="33.75">
      <c r="A23" s="8">
        <v>16</v>
      </c>
      <c r="B23" s="4" t="s">
        <v>42</v>
      </c>
      <c r="C23" s="8" t="s">
        <v>82</v>
      </c>
      <c r="D23" s="8" t="s">
        <v>93</v>
      </c>
      <c r="E23" s="8"/>
      <c r="F23" s="6" t="s">
        <v>94</v>
      </c>
      <c r="G23" s="6" t="s">
        <v>95</v>
      </c>
      <c r="H23" s="22" t="s">
        <v>125</v>
      </c>
      <c r="I23" s="8">
        <v>12</v>
      </c>
      <c r="J23" s="8" t="s">
        <v>52</v>
      </c>
      <c r="K23" s="4">
        <v>0.75</v>
      </c>
      <c r="L23" s="8">
        <v>2</v>
      </c>
      <c r="M23" s="8"/>
      <c r="N23" s="8"/>
      <c r="O23" s="8"/>
      <c r="P23" s="8"/>
      <c r="Q23" s="8"/>
      <c r="R23" s="8"/>
      <c r="S23" s="8"/>
      <c r="T23" s="8"/>
      <c r="U23" s="8"/>
      <c r="V23" s="8"/>
      <c r="W23" s="10" t="s">
        <v>47</v>
      </c>
      <c r="X23" s="11">
        <v>1057001463430</v>
      </c>
      <c r="Y23" s="10" t="s">
        <v>48</v>
      </c>
      <c r="Z23" s="12" t="s">
        <v>49</v>
      </c>
      <c r="AA23" s="24" t="s">
        <v>2</v>
      </c>
    </row>
    <row r="24" spans="1:27" s="21" customFormat="1" ht="210">
      <c r="A24" s="8">
        <v>17</v>
      </c>
      <c r="B24" s="4" t="s">
        <v>42</v>
      </c>
      <c r="C24" s="8" t="s">
        <v>82</v>
      </c>
      <c r="D24" s="8" t="s">
        <v>130</v>
      </c>
      <c r="E24" s="8">
        <v>14</v>
      </c>
      <c r="F24" s="6" t="s">
        <v>96</v>
      </c>
      <c r="G24" s="6" t="s">
        <v>97</v>
      </c>
      <c r="H24" s="22" t="s">
        <v>126</v>
      </c>
      <c r="I24" s="8">
        <v>12</v>
      </c>
      <c r="J24" s="8" t="s">
        <v>52</v>
      </c>
      <c r="K24" s="4">
        <v>0.75</v>
      </c>
      <c r="L24" s="8">
        <v>6</v>
      </c>
      <c r="M24" s="8"/>
      <c r="N24" s="8"/>
      <c r="O24" s="8"/>
      <c r="P24" s="8"/>
      <c r="Q24" s="8"/>
      <c r="R24" s="8"/>
      <c r="S24" s="8"/>
      <c r="T24" s="8"/>
      <c r="U24" s="8"/>
      <c r="V24" s="8"/>
      <c r="W24" s="10" t="s">
        <v>47</v>
      </c>
      <c r="X24" s="11">
        <v>1057001463430</v>
      </c>
      <c r="Y24" s="10" t="s">
        <v>48</v>
      </c>
      <c r="Z24" s="12" t="s">
        <v>49</v>
      </c>
      <c r="AA24" s="24" t="s">
        <v>3</v>
      </c>
    </row>
    <row r="25" spans="1:27" s="20" customFormat="1" ht="180">
      <c r="A25" s="8">
        <v>18</v>
      </c>
      <c r="B25" s="4" t="s">
        <v>42</v>
      </c>
      <c r="C25" s="8" t="s">
        <v>82</v>
      </c>
      <c r="D25" s="8" t="s">
        <v>130</v>
      </c>
      <c r="E25" s="8">
        <v>1</v>
      </c>
      <c r="F25" s="6" t="s">
        <v>98</v>
      </c>
      <c r="G25" s="6" t="s">
        <v>99</v>
      </c>
      <c r="H25" s="22" t="s">
        <v>127</v>
      </c>
      <c r="I25" s="8">
        <v>6</v>
      </c>
      <c r="J25" s="8" t="s">
        <v>46</v>
      </c>
      <c r="K25" s="4">
        <v>0.75</v>
      </c>
      <c r="L25" s="8">
        <v>6</v>
      </c>
      <c r="M25" s="8"/>
      <c r="N25" s="8"/>
      <c r="O25" s="8"/>
      <c r="P25" s="8"/>
      <c r="Q25" s="8"/>
      <c r="R25" s="8"/>
      <c r="S25" s="8"/>
      <c r="T25" s="8"/>
      <c r="U25" s="8"/>
      <c r="V25" s="8"/>
      <c r="W25" s="10" t="s">
        <v>47</v>
      </c>
      <c r="X25" s="11">
        <v>1057001463430</v>
      </c>
      <c r="Y25" s="10" t="s">
        <v>48</v>
      </c>
      <c r="Z25" s="12" t="s">
        <v>49</v>
      </c>
      <c r="AA25" s="24" t="s">
        <v>6</v>
      </c>
    </row>
    <row r="26" spans="1:27" s="20" customFormat="1" ht="90">
      <c r="A26" s="8">
        <v>19</v>
      </c>
      <c r="B26" s="4" t="s">
        <v>42</v>
      </c>
      <c r="C26" s="8" t="s">
        <v>82</v>
      </c>
      <c r="D26" s="8" t="s">
        <v>130</v>
      </c>
      <c r="E26" s="8">
        <v>18</v>
      </c>
      <c r="F26" s="6" t="s">
        <v>100</v>
      </c>
      <c r="G26" s="6" t="s">
        <v>101</v>
      </c>
      <c r="H26" s="22" t="s">
        <v>128</v>
      </c>
      <c r="I26" s="8">
        <v>12</v>
      </c>
      <c r="J26" s="8" t="s">
        <v>52</v>
      </c>
      <c r="K26" s="4">
        <v>0.75</v>
      </c>
      <c r="L26" s="8">
        <v>3</v>
      </c>
      <c r="M26" s="8"/>
      <c r="N26" s="8"/>
      <c r="O26" s="8"/>
      <c r="P26" s="8"/>
      <c r="Q26" s="8"/>
      <c r="R26" s="8"/>
      <c r="S26" s="8"/>
      <c r="T26" s="8"/>
      <c r="U26" s="8"/>
      <c r="V26" s="8"/>
      <c r="W26" s="10" t="s">
        <v>47</v>
      </c>
      <c r="X26" s="11">
        <v>1057001463430</v>
      </c>
      <c r="Y26" s="10" t="s">
        <v>48</v>
      </c>
      <c r="Z26" s="12" t="s">
        <v>49</v>
      </c>
      <c r="AA26" s="24" t="s">
        <v>7</v>
      </c>
    </row>
    <row r="27" spans="1:27" s="20" customFormat="1" ht="90">
      <c r="A27" s="8">
        <v>20</v>
      </c>
      <c r="B27" s="4" t="s">
        <v>42</v>
      </c>
      <c r="C27" s="8" t="s">
        <v>82</v>
      </c>
      <c r="D27" s="8" t="s">
        <v>130</v>
      </c>
      <c r="E27" s="8">
        <v>26</v>
      </c>
      <c r="F27" s="6" t="s">
        <v>102</v>
      </c>
      <c r="G27" s="6" t="s">
        <v>102</v>
      </c>
      <c r="H27" s="22" t="s">
        <v>129</v>
      </c>
      <c r="I27" s="8">
        <v>10.2</v>
      </c>
      <c r="J27" s="8" t="s">
        <v>46</v>
      </c>
      <c r="K27" s="4">
        <v>0.75</v>
      </c>
      <c r="L27" s="8">
        <v>3</v>
      </c>
      <c r="M27" s="8"/>
      <c r="N27" s="8"/>
      <c r="O27" s="8"/>
      <c r="P27" s="8"/>
      <c r="Q27" s="8"/>
      <c r="R27" s="8"/>
      <c r="S27" s="8"/>
      <c r="T27" s="8"/>
      <c r="U27" s="8"/>
      <c r="V27" s="8"/>
      <c r="W27" s="10" t="s">
        <v>47</v>
      </c>
      <c r="X27" s="11">
        <v>1057001463430</v>
      </c>
      <c r="Y27" s="10" t="s">
        <v>48</v>
      </c>
      <c r="Z27" s="12" t="s">
        <v>49</v>
      </c>
      <c r="AA27" s="24" t="s">
        <v>8</v>
      </c>
    </row>
    <row r="28" spans="1:27" s="20" customFormat="1" ht="126.75" customHeight="1">
      <c r="A28" s="8">
        <v>21</v>
      </c>
      <c r="B28" s="4" t="s">
        <v>42</v>
      </c>
      <c r="C28" s="8" t="s">
        <v>74</v>
      </c>
      <c r="D28" s="8" t="s">
        <v>103</v>
      </c>
      <c r="E28" s="8">
        <v>2</v>
      </c>
      <c r="F28" s="6" t="s">
        <v>104</v>
      </c>
      <c r="G28" s="6" t="s">
        <v>105</v>
      </c>
      <c r="H28" s="22" t="s">
        <v>115</v>
      </c>
      <c r="I28" s="8">
        <v>12</v>
      </c>
      <c r="J28" s="8" t="s">
        <v>52</v>
      </c>
      <c r="K28" s="4">
        <v>0.75</v>
      </c>
      <c r="L28" s="8">
        <v>2</v>
      </c>
      <c r="M28" s="8"/>
      <c r="N28" s="8"/>
      <c r="O28" s="8"/>
      <c r="P28" s="8"/>
      <c r="Q28" s="8"/>
      <c r="R28" s="8"/>
      <c r="S28" s="8"/>
      <c r="T28" s="8"/>
      <c r="U28" s="8"/>
      <c r="V28" s="8"/>
      <c r="W28" s="10" t="s">
        <v>47</v>
      </c>
      <c r="X28" s="11">
        <v>1057001463430</v>
      </c>
      <c r="Y28" s="10" t="s">
        <v>48</v>
      </c>
      <c r="Z28" s="12" t="s">
        <v>49</v>
      </c>
      <c r="AA28" s="24" t="s">
        <v>9</v>
      </c>
    </row>
    <row r="29" spans="12:27" s="20" customFormat="1" ht="15">
      <c r="L29" s="20">
        <f>SUM(L8:L28)</f>
        <v>51</v>
      </c>
      <c r="AA29" s="26"/>
    </row>
    <row r="30" s="20" customFormat="1" ht="15">
      <c r="AA30" s="26"/>
    </row>
    <row r="31" s="20" customFormat="1" ht="15">
      <c r="AA31" s="26"/>
    </row>
    <row r="32" s="20" customFormat="1" ht="15">
      <c r="AA32" s="26"/>
    </row>
    <row r="33" s="20" customFormat="1" ht="15">
      <c r="AA33" s="26"/>
    </row>
    <row r="34" s="20" customFormat="1" ht="15">
      <c r="AA34" s="26"/>
    </row>
    <row r="35" s="20" customFormat="1" ht="15">
      <c r="AA35" s="26"/>
    </row>
    <row r="36" s="20" customFormat="1" ht="15">
      <c r="AA36" s="26"/>
    </row>
    <row r="37" s="20" customFormat="1" ht="15">
      <c r="AA37" s="26"/>
    </row>
    <row r="38" s="20" customFormat="1" ht="15">
      <c r="AA38" s="26"/>
    </row>
  </sheetData>
  <sheetProtection/>
  <mergeCells count="25">
    <mergeCell ref="A1:AA1"/>
    <mergeCell ref="H4:H6"/>
    <mergeCell ref="I4:I6"/>
    <mergeCell ref="J4:J6"/>
    <mergeCell ref="W4:W6"/>
    <mergeCell ref="A2:AA2"/>
    <mergeCell ref="K4:N4"/>
    <mergeCell ref="K5:L5"/>
    <mergeCell ref="M5:N5"/>
    <mergeCell ref="O5:P5"/>
    <mergeCell ref="Q5:R5"/>
    <mergeCell ref="AA3:AA5"/>
    <mergeCell ref="X4:X6"/>
    <mergeCell ref="Y4:Y6"/>
    <mergeCell ref="Z4:Z6"/>
    <mergeCell ref="F4:G5"/>
    <mergeCell ref="W3:Z3"/>
    <mergeCell ref="I3:V3"/>
    <mergeCell ref="A3:A6"/>
    <mergeCell ref="B4:E5"/>
    <mergeCell ref="B3:H3"/>
    <mergeCell ref="S5:T5"/>
    <mergeCell ref="U5:V5"/>
    <mergeCell ref="O4:R4"/>
    <mergeCell ref="S4:V4"/>
  </mergeCells>
  <hyperlinks>
    <hyperlink ref="H8" r:id="rId1" display="https://yandex.ru/maps/67/tomsk/?ll=85.098345%2C56.603451&amp;mode=whatshere&amp;whatshere%5Bpoint%5D=85.097846%2C56.603167&amp;whatshere%5Bzoom%5D=18.51&amp;z=19"/>
    <hyperlink ref="H9" r:id="rId2" display="https://yandex.ru/maps/67/tomsk/?ll=85.101385%2C56.604345&amp;mode=whatshere&amp;whatshere%5Bpoint%5D=85.100732%2C56.604040&amp;whatshere%5Bzoom%5D=19.4&amp;z=18.8"/>
    <hyperlink ref="H10" r:id="rId3" display="https://yandex.ru/maps/67/tomsk/?ll=85.102979%2C56.606992&amp;mode=whatshere&amp;whatshere%5Bpoint%5D=85.102251%2C56.607045&amp;whatshere%5Bzoom%5D=18.8&amp;z=18.8"/>
    <hyperlink ref="H11" r:id="rId4" display="https://yandex.ru/maps/67/tomsk/?ll=85.104777%2C56.605276&amp;mode=whatshere&amp;whatshere%5Bpoint%5D=85.103785%2C56.605189&amp;whatshere%5Bzoom%5D=18.4&amp;z=18.4"/>
    <hyperlink ref="H12" r:id="rId5" display="https://yandex.ru/maps/67/tomsk/?ll=85.101659%2C56.599206&amp;mode=whatshere&amp;whatshere%5Bpoint%5D=85.100295%2C56.600325&amp;whatshere%5Bzoom%5D=18.4&amp;z=17.2"/>
    <hyperlink ref="H13" r:id="rId6" display="https://yandex.ru/maps/67/tomsk/?ll=85.101659%2C56.599206&amp;mode=whatshere&amp;whatshere%5Bpoint%5D=85.100295%2C56.600325&amp;whatshere%5Bzoom%5D=18.4&amp;z=17.2"/>
    <hyperlink ref="H14" r:id="rId7" display="https://yandex.ru/maps/?ll=85.114830%2C56.592710&amp;mode=whatshere&amp;whatshere%5Bpoint%5D=85.113043%2C56.591942&amp;whatshere%5Bzoom%5D=16.8&amp;z=16.8"/>
    <hyperlink ref="H15" r:id="rId8" display="https://yandex.ru/maps/?ll=85.117401%2C56.606919&amp;mode=whatshere&amp;whatshere%5Bpoint%5D=85.114636%2C56.607248&amp;whatshere%5Bzoom%5D=17.2&amp;z=17.2"/>
    <hyperlink ref="H28" r:id="rId9" display="https://yandex.ru/maps/?ll=85.104886%2C56.607570&amp;mode=whatshere&amp;whatshere%5Bpoint%5D=85.104220%2C56.607673&amp;whatshere%5Bzoom%5D=18.4&amp;z=18.4"/>
    <hyperlink ref="H16" r:id="rId10" display="https://yandex.ru/maps/?ll=85.160168%2C56.629440&amp;mode=whatshere&amp;whatshere%5Bpoint%5D=85.158957%2C56.629783&amp;whatshere%5Bzoom%5D=19.2&amp;z=17.4"/>
    <hyperlink ref="H17" r:id="rId11" display="https://yandex.ru/maps/?ll=85.228440%2C56.638615&amp;mode=whatshere&amp;whatshere%5Bpoint%5D=85.226884%2C56.638455&amp;whatshere%5Bzoom%5D=17.41&amp;z=17.21"/>
    <hyperlink ref="H18" r:id="rId12" display="https://yandex.ru/maps/?ll=85.190290%2C56.606827&amp;mode=whatshere&amp;whatshere%5Bpoint%5D=85.186481%2C56.607042&amp;whatshere%5Bzoom%5D=16.21&amp;z=17.41"/>
    <hyperlink ref="H19" r:id="rId13" display="https://yandex.ru/maps/?ll=85.222818%2C56.631502&amp;mode=whatshere&amp;whatshere%5Bpoint%5D=85.224042%2C56.632216&amp;whatshere%5Bzoom%5D=16.61&amp;z=16.61"/>
    <hyperlink ref="H20" r:id="rId14" display="https://yandex.ru/maps/?ll=85.213131%2C56.628518&amp;mode=whatshere&amp;whatshere%5Bpoint%5D=85.211955%2C56.628317&amp;whatshere%5Bzoom%5D=17.81&amp;z=17.41"/>
    <hyperlink ref="H21" r:id="rId15" display="https://yandex.ru/maps/?ll=85.198960%2C56.621043&amp;mode=whatshere&amp;whatshere%5Bpoint%5D=85.197739%2C56.621181&amp;whatshere%5Bzoom%5D=17.41&amp;z=17.21"/>
    <hyperlink ref="H22" r:id="rId16" display="https://yandex.ru/maps/?ll=85.201320%2C56.622700&amp;mode=whatshere&amp;whatshere%5Bpoint%5D=85.200748%2C56.622735&amp;whatshere%5Bzoom%5D=18.41&amp;z=18.01"/>
    <hyperlink ref="H23" r:id="rId17" display="https://yandex.ru/maps/?ll=85.193732%2C56.623729&amp;mode=whatshere&amp;whatshere%5Bpoint%5D=85.192908%2C56.623376&amp;whatshere%5Bzoom%5D=17.81&amp;z=17.61"/>
    <hyperlink ref="H24" r:id="rId18" display="https://yandex.ru/maps/?ll=85.205169%2C56.623842&amp;mode=whatshere&amp;whatshere%5Bpoint%5D=85.204438%2C56.624123&amp;whatshere%5Bzoom%5D=18.61&amp;z=18.21"/>
    <hyperlink ref="H25" r:id="rId19" display="https://yandex.ru/maps/?ll=85.206692%2C56.625178&amp;mode=whatshere&amp;whatshere%5Bpoint%5D=85.206028%2C56.625288&amp;whatshere%5Bzoom%5D=18.21&amp;z=18.21"/>
    <hyperlink ref="H26" r:id="rId20" display="https://yandex.ru/maps/?ll=85.203168%2C56.624107&amp;mode=whatshere&amp;whatshere%5Bpoint%5D=85.202240%2C56.624148&amp;whatshere%5Bzoom%5D=18.61&amp;z=18.41"/>
    <hyperlink ref="H27" r:id="rId21" display="https://yandex.ru/maps/?ll=85.209908%2C56.626115&amp;mode=whatshere&amp;whatshere%5Bpoint%5D=85.209005%2C56.625993&amp;whatshere%5Bzoom%5D=18.61&amp;z=18.21"/>
  </hyperlinks>
  <printOptions/>
  <pageMargins left="0.7086614173228347" right="0.7086614173228347" top="0.7480314960629921" bottom="0.7480314960629921" header="0.31496062992125984" footer="0.31496062992125984"/>
  <pageSetup horizontalDpi="600" verticalDpi="600" orientation="landscape" paperSize="9" scale="90"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2020-08-06T02:07:00Z</cp:lastPrinted>
  <dcterms:created xsi:type="dcterms:W3CDTF">2015-06-05T18:19:34Z</dcterms:created>
  <dcterms:modified xsi:type="dcterms:W3CDTF">2022-06-27T07:02:45Z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